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rcia\Rapido Trains Inc. Dropbox\Rapido Trains Inc. Team Folder\Website Admin\N545_Gallery Cars ####LAUNCH####\"/>
    </mc:Choice>
  </mc:AlternateContent>
  <xr:revisionPtr revIDLastSave="0" documentId="13_ncr:1_{A143B293-ADA3-4F8D-8C11-A32DA9CA1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 Gallery ca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" i="2"/>
</calcChain>
</file>

<file path=xl/sharedStrings.xml><?xml version="1.0" encoding="utf-8"?>
<sst xmlns="http://schemas.openxmlformats.org/spreadsheetml/2006/main" count="31" uniqueCount="29">
  <si>
    <t>ITEM</t>
  </si>
  <si>
    <t>DESCRIPTION</t>
  </si>
  <si>
    <t>USD MSRP</t>
  </si>
  <si>
    <t>CDN MSRP</t>
  </si>
  <si>
    <t>N Gallery Commuter Car: Burlington Northern: Set #1 (Cab: 791 Coaches: 728 746)</t>
  </si>
  <si>
    <t>N Gallery Commuter Car: Burlington Northern: Set #2 (Coaches: 742 753 766)</t>
  </si>
  <si>
    <t>N Gallery Commuter Car: Metra - BN Logo: Set #2 (Cab: 802 Coaches: 769 771)</t>
  </si>
  <si>
    <t>N Gallery Commuter Car: Metra - BN Logo: Set #1 (Cab: 790 Coaches: 761 776)</t>
  </si>
  <si>
    <t>N Gallery Commuter Car: Metra - BN Logo: Set #3 (Coaches: 749 756 760)</t>
  </si>
  <si>
    <t>N Gallery Commuter Car: Metra - BNSF: Set #1 (Cab: 810 Coaches: 747 774)</t>
  </si>
  <si>
    <t>N Gallery Commuter Car: Metra - BNSF: Set #2 (Cab: 814 Coaches: 748 770)</t>
  </si>
  <si>
    <t>N Gallery Commuter Car: Metra - BNSF: Set #3 (Coaches: 763 778 820)</t>
  </si>
  <si>
    <t>N Gallery Commuter Car: Metra - BNSF Swoosh: Set #1 (Cab: 809 Coaches: 754 779)</t>
  </si>
  <si>
    <t>N Gallery Commuter Car: Metra - BNSF Swoosh: Set #2 (Cab: 811 Coaches: 751 778)</t>
  </si>
  <si>
    <t>N Gallery Commuter Car: Metra - BNSF Swoosh: Set #3 (Coaches: 741 750 777)</t>
  </si>
  <si>
    <t>N Gallery Commuter Car: Metra - BNSF Swoosh (CB&amp;Q): Set #4 (Coaches: 762 767 773)</t>
  </si>
  <si>
    <t>Prices with 5% Discount.</t>
  </si>
  <si>
    <t xml:space="preserve">For orders placed before </t>
  </si>
  <si>
    <t>October 15th, 2024.</t>
  </si>
  <si>
    <t>545002A</t>
  </si>
  <si>
    <t>545005A</t>
  </si>
  <si>
    <t>545008A</t>
  </si>
  <si>
    <t>N Gallery Commuter Car: Metra - BNSF Coach: Single Car</t>
  </si>
  <si>
    <t>N Gallery Commuter Car: Metra - BN Logo Coach: Single Car</t>
  </si>
  <si>
    <t>N Gallery Commuter Car: Burlington Northern Coach: Single Car</t>
  </si>
  <si>
    <t>N Gallery Commuter Car: Metra - BNSF Swoosh Coach: Single Car</t>
  </si>
  <si>
    <t>545011A</t>
  </si>
  <si>
    <t>545012A</t>
  </si>
  <si>
    <t>N Gallery Commuter Car: Metra - BNSF Swoosh (CB&amp;Q) Coach: Single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</si>
</sst>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3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164" fontId="3" fillId="3" borderId="2" xfId="1" applyNumberFormat="1" applyFont="1" applyFill="1" applyBorder="1" applyAlignment="1"/>
    <xf numFmtId="164" fontId="3" fillId="3" borderId="3" xfId="1" applyNumberFormat="1" applyFont="1" applyFill="1" applyBorder="1" applyAlignment="1"/>
    <xf numFmtId="164" fontId="3" fillId="0" borderId="5" xfId="1" applyNumberFormat="1" applyFont="1" applyBorder="1" applyAlignment="1"/>
    <xf numFmtId="164" fontId="3" fillId="0" borderId="6" xfId="1" applyNumberFormat="1" applyFont="1" applyBorder="1" applyAlignment="1"/>
    <xf numFmtId="164" fontId="3" fillId="0" borderId="9" xfId="1" applyNumberFormat="1" applyFont="1" applyBorder="1" applyAlignment="1"/>
    <xf numFmtId="164" fontId="3" fillId="0" borderId="11" xfId="1" applyNumberFormat="1" applyFont="1" applyBorder="1" applyAlignment="1"/>
    <xf numFmtId="0" fontId="4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3" fillId="3" borderId="1" xfId="1" applyNumberFormat="1" applyFont="1" applyFill="1" applyBorder="1" applyAlignment="1">
      <alignment vertical="center"/>
    </xf>
    <xf numFmtId="164" fontId="3" fillId="3" borderId="3" xfId="1" applyNumberFormat="1" applyFont="1" applyFill="1" applyBorder="1" applyAlignment="1">
      <alignment vertical="center"/>
    </xf>
    <xf numFmtId="164" fontId="3" fillId="0" borderId="4" xfId="1" applyNumberFormat="1" applyFont="1" applyBorder="1" applyAlignment="1"/>
    <xf numFmtId="0" fontId="6" fillId="0" borderId="0" xfId="0" applyFont="1"/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64" fontId="3" fillId="0" borderId="19" xfId="1" applyNumberFormat="1" applyFont="1" applyBorder="1" applyAlignment="1"/>
    <xf numFmtId="164" fontId="3" fillId="0" borderId="20" xfId="1" applyNumberFormat="1" applyFont="1" applyBorder="1" applyAlignment="1"/>
    <xf numFmtId="0" fontId="4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right" vertical="center"/>
    </xf>
    <xf numFmtId="164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.75" x14ac:dyDescent="0.25"/>
  <cols>
    <col min="1" max="1" width="15.7109375" style="9" customWidth="1"/>
    <col min="2" max="2" width="92.7109375" style="9" customWidth="1"/>
    <col min="3" max="4" width="15.7109375" style="9" customWidth="1"/>
    <col min="5" max="5" width="9.140625" style="9"/>
    <col min="6" max="7" width="15.7109375" style="19" customWidth="1"/>
    <col min="8" max="16384" width="9.140625" style="9"/>
  </cols>
  <sheetData>
    <row r="1" spans="1:10" ht="16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F1" s="16" t="s">
        <v>2</v>
      </c>
      <c r="G1" s="17" t="s">
        <v>3</v>
      </c>
    </row>
    <row r="2" spans="1:10" x14ac:dyDescent="0.25">
      <c r="A2" s="10">
        <v>545001</v>
      </c>
      <c r="B2" s="11" t="s">
        <v>4</v>
      </c>
      <c r="C2" s="7">
        <v>279.95</v>
      </c>
      <c r="D2" s="8">
        <v>339.95</v>
      </c>
      <c r="E2" s="9">
        <f>LEN(B2)</f>
        <v>79</v>
      </c>
      <c r="F2" s="18">
        <v>265.95</v>
      </c>
      <c r="G2" s="6">
        <v>322.95</v>
      </c>
    </row>
    <row r="3" spans="1:10" x14ac:dyDescent="0.25">
      <c r="A3" s="12">
        <v>545002</v>
      </c>
      <c r="B3" s="13" t="s">
        <v>5</v>
      </c>
      <c r="C3" s="5">
        <v>269.95</v>
      </c>
      <c r="D3" s="6">
        <v>329.95</v>
      </c>
      <c r="E3" s="9">
        <f t="shared" ref="E3:E18" si="0">LEN(B3)</f>
        <v>74</v>
      </c>
      <c r="F3" s="18">
        <v>256.45</v>
      </c>
      <c r="G3" s="6">
        <v>313.45</v>
      </c>
    </row>
    <row r="4" spans="1:10" x14ac:dyDescent="0.25">
      <c r="A4" s="12" t="s">
        <v>19</v>
      </c>
      <c r="B4" s="13" t="s">
        <v>24</v>
      </c>
      <c r="C4" s="5">
        <v>89.95</v>
      </c>
      <c r="D4" s="6">
        <v>109.95</v>
      </c>
      <c r="E4" s="9">
        <f t="shared" si="0"/>
        <v>61</v>
      </c>
      <c r="F4" s="18">
        <v>85.45</v>
      </c>
      <c r="G4" s="6">
        <v>104.45</v>
      </c>
      <c r="I4" s="32"/>
      <c r="J4" s="32"/>
    </row>
    <row r="5" spans="1:10" x14ac:dyDescent="0.25">
      <c r="A5" s="12">
        <v>545003</v>
      </c>
      <c r="B5" s="13" t="s">
        <v>7</v>
      </c>
      <c r="C5" s="5">
        <v>279.95</v>
      </c>
      <c r="D5" s="6">
        <v>339.95</v>
      </c>
      <c r="E5" s="9">
        <f t="shared" si="0"/>
        <v>75</v>
      </c>
      <c r="F5" s="18">
        <v>265.95</v>
      </c>
      <c r="G5" s="6">
        <v>322.95</v>
      </c>
    </row>
    <row r="6" spans="1:10" x14ac:dyDescent="0.25">
      <c r="A6" s="12">
        <v>545004</v>
      </c>
      <c r="B6" s="13" t="s">
        <v>6</v>
      </c>
      <c r="C6" s="5">
        <v>279.95</v>
      </c>
      <c r="D6" s="6">
        <v>339.95</v>
      </c>
      <c r="E6" s="9">
        <f t="shared" si="0"/>
        <v>75</v>
      </c>
      <c r="F6" s="18">
        <v>265.95</v>
      </c>
      <c r="G6" s="6">
        <v>322.95</v>
      </c>
    </row>
    <row r="7" spans="1:10" x14ac:dyDescent="0.25">
      <c r="A7" s="12">
        <v>545005</v>
      </c>
      <c r="B7" s="13" t="s">
        <v>8</v>
      </c>
      <c r="C7" s="5">
        <v>269.95</v>
      </c>
      <c r="D7" s="6">
        <v>329.95</v>
      </c>
      <c r="E7" s="9">
        <f t="shared" si="0"/>
        <v>70</v>
      </c>
      <c r="F7" s="18">
        <v>256.45</v>
      </c>
      <c r="G7" s="6">
        <v>313.45</v>
      </c>
    </row>
    <row r="8" spans="1:10" x14ac:dyDescent="0.25">
      <c r="A8" s="12" t="s">
        <v>20</v>
      </c>
      <c r="B8" s="13" t="s">
        <v>23</v>
      </c>
      <c r="C8" s="5">
        <v>89.95</v>
      </c>
      <c r="D8" s="6">
        <v>109.95</v>
      </c>
      <c r="E8" s="9">
        <f t="shared" si="0"/>
        <v>57</v>
      </c>
      <c r="F8" s="18">
        <v>85.45</v>
      </c>
      <c r="G8" s="6">
        <v>104.45</v>
      </c>
    </row>
    <row r="9" spans="1:10" x14ac:dyDescent="0.25">
      <c r="A9" s="12">
        <v>545006</v>
      </c>
      <c r="B9" s="13" t="s">
        <v>9</v>
      </c>
      <c r="C9" s="5">
        <v>279.95</v>
      </c>
      <c r="D9" s="6">
        <v>339.95</v>
      </c>
      <c r="E9" s="9">
        <f t="shared" si="0"/>
        <v>72</v>
      </c>
      <c r="F9" s="18">
        <v>265.95</v>
      </c>
      <c r="G9" s="6">
        <v>322.95</v>
      </c>
    </row>
    <row r="10" spans="1:10" x14ac:dyDescent="0.25">
      <c r="A10" s="12">
        <v>545007</v>
      </c>
      <c r="B10" s="13" t="s">
        <v>10</v>
      </c>
      <c r="C10" s="5">
        <v>279.95</v>
      </c>
      <c r="D10" s="6">
        <v>339.95</v>
      </c>
      <c r="E10" s="9">
        <f t="shared" si="0"/>
        <v>72</v>
      </c>
      <c r="F10" s="18">
        <v>265.95</v>
      </c>
      <c r="G10" s="6">
        <v>322.95</v>
      </c>
    </row>
    <row r="11" spans="1:10" x14ac:dyDescent="0.25">
      <c r="A11" s="12">
        <v>545008</v>
      </c>
      <c r="B11" s="13" t="s">
        <v>11</v>
      </c>
      <c r="C11" s="5">
        <v>269.95</v>
      </c>
      <c r="D11" s="6">
        <v>329.95</v>
      </c>
      <c r="E11" s="9">
        <f t="shared" si="0"/>
        <v>67</v>
      </c>
      <c r="F11" s="18">
        <v>256.45</v>
      </c>
      <c r="G11" s="6">
        <v>313.45</v>
      </c>
    </row>
    <row r="12" spans="1:10" x14ac:dyDescent="0.25">
      <c r="A12" s="12" t="s">
        <v>21</v>
      </c>
      <c r="B12" s="13" t="s">
        <v>22</v>
      </c>
      <c r="C12" s="5">
        <v>89.95</v>
      </c>
      <c r="D12" s="6">
        <v>109.95</v>
      </c>
      <c r="E12" s="9">
        <f t="shared" si="0"/>
        <v>54</v>
      </c>
      <c r="F12" s="18">
        <v>85.45</v>
      </c>
      <c r="G12" s="6">
        <v>104.45</v>
      </c>
    </row>
    <row r="13" spans="1:10" x14ac:dyDescent="0.25">
      <c r="A13" s="12">
        <v>545009</v>
      </c>
      <c r="B13" s="13" t="s">
        <v>12</v>
      </c>
      <c r="C13" s="5">
        <v>279.95</v>
      </c>
      <c r="D13" s="6">
        <v>339.95</v>
      </c>
      <c r="E13" s="9">
        <f t="shared" si="0"/>
        <v>79</v>
      </c>
      <c r="F13" s="18">
        <v>265.95</v>
      </c>
      <c r="G13" s="6">
        <v>322.95</v>
      </c>
    </row>
    <row r="14" spans="1:10" x14ac:dyDescent="0.25">
      <c r="A14" s="12">
        <v>545010</v>
      </c>
      <c r="B14" s="13" t="s">
        <v>13</v>
      </c>
      <c r="C14" s="5">
        <v>279.95</v>
      </c>
      <c r="D14" s="6">
        <v>339.95</v>
      </c>
      <c r="E14" s="9">
        <f t="shared" si="0"/>
        <v>79</v>
      </c>
      <c r="F14" s="18">
        <v>265.95</v>
      </c>
      <c r="G14" s="6">
        <v>322.95</v>
      </c>
    </row>
    <row r="15" spans="1:10" x14ac:dyDescent="0.25">
      <c r="A15" s="12">
        <v>545011</v>
      </c>
      <c r="B15" s="13" t="s">
        <v>14</v>
      </c>
      <c r="C15" s="5">
        <v>269.95</v>
      </c>
      <c r="D15" s="6">
        <v>329.95</v>
      </c>
      <c r="E15" s="9">
        <f t="shared" si="0"/>
        <v>74</v>
      </c>
      <c r="F15" s="18">
        <v>256.45</v>
      </c>
      <c r="G15" s="6">
        <v>313.45</v>
      </c>
    </row>
    <row r="16" spans="1:10" x14ac:dyDescent="0.25">
      <c r="A16" s="12" t="s">
        <v>26</v>
      </c>
      <c r="B16" s="13" t="s">
        <v>25</v>
      </c>
      <c r="C16" s="5">
        <v>89.95</v>
      </c>
      <c r="D16" s="6">
        <v>109.95</v>
      </c>
      <c r="E16" s="9">
        <f t="shared" si="0"/>
        <v>61</v>
      </c>
      <c r="F16" s="18">
        <v>85.45</v>
      </c>
      <c r="G16" s="6">
        <v>104.45</v>
      </c>
    </row>
    <row r="17" spans="1:7" x14ac:dyDescent="0.25">
      <c r="A17" s="20">
        <v>545012</v>
      </c>
      <c r="B17" s="21" t="s">
        <v>15</v>
      </c>
      <c r="C17" s="22">
        <v>269.95</v>
      </c>
      <c r="D17" s="23">
        <v>329.95</v>
      </c>
      <c r="E17" s="9">
        <f t="shared" si="0"/>
        <v>81</v>
      </c>
      <c r="F17" s="18">
        <v>256.45</v>
      </c>
      <c r="G17" s="6">
        <v>313.45</v>
      </c>
    </row>
    <row r="18" spans="1:7" ht="16.5" thickBot="1" x14ac:dyDescent="0.3">
      <c r="A18" s="14" t="s">
        <v>27</v>
      </c>
      <c r="B18" s="15" t="s">
        <v>28</v>
      </c>
      <c r="C18" s="24">
        <v>89.95</v>
      </c>
      <c r="D18" s="31">
        <v>109.95</v>
      </c>
      <c r="E18" s="9">
        <f t="shared" si="0"/>
        <v>68</v>
      </c>
      <c r="F18" s="18">
        <v>85.45</v>
      </c>
      <c r="G18" s="6">
        <v>104.45</v>
      </c>
    </row>
    <row r="19" spans="1:7" x14ac:dyDescent="0.25">
      <c r="F19" s="25" t="s">
        <v>16</v>
      </c>
      <c r="G19" s="26"/>
    </row>
    <row r="20" spans="1:7" x14ac:dyDescent="0.25">
      <c r="F20" s="27" t="s">
        <v>17</v>
      </c>
      <c r="G20" s="28"/>
    </row>
    <row r="21" spans="1:7" ht="16.5" thickBot="1" x14ac:dyDescent="0.3">
      <c r="F21" s="29" t="s">
        <v>18</v>
      </c>
      <c r="G21" s="30"/>
    </row>
  </sheetData>
  <mergeCells count="3">
    <mergeCell ref="F19:G19"/>
    <mergeCell ref="F20:G20"/>
    <mergeCell ref="F21:G2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 Gallery cars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Dan Garcia</cp:lastModifiedBy>
  <dcterms:created xsi:type="dcterms:W3CDTF">2020-08-28T12:44:52Z</dcterms:created>
  <dcterms:modified xsi:type="dcterms:W3CDTF">2024-07-19T15:04:58Z</dcterms:modified>
</cp:coreProperties>
</file>